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231"/>
  <workbookPr/>
  <mc:AlternateContent xmlns:mc="http://schemas.openxmlformats.org/markup-compatibility/2006">
    <mc:Choice Requires="x15">
      <x15ac:absPath xmlns:x15ac="http://schemas.microsoft.com/office/spreadsheetml/2010/11/ac" url="D:\Dane\kuczmanskaj\Documents\TOWARY\DOSTAWA GAZU PROPAN BUTAN\GAZ JEDLICZE\2026 r Dostawa gazu propan-butan 11kg do wózków widłowych ZP Jedlicze\"/>
    </mc:Choice>
  </mc:AlternateContent>
  <xr:revisionPtr revIDLastSave="0" documentId="8_{7237C3AC-9C0E-4841-9D01-4CF35B3732B3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7" i="1" l="1"/>
  <c r="E6" i="1"/>
</calcChain>
</file>

<file path=xl/sharedStrings.xml><?xml version="1.0" encoding="utf-8"?>
<sst xmlns="http://schemas.openxmlformats.org/spreadsheetml/2006/main" count="22" uniqueCount="20">
  <si>
    <t>Formuła cenowa</t>
  </si>
  <si>
    <t>Oferent uzupełnia niebieskie pole</t>
  </si>
  <si>
    <t>[zł/kg]</t>
  </si>
  <si>
    <t>Ck</t>
  </si>
  <si>
    <t>[zł/butla 11 kg]</t>
  </si>
  <si>
    <t>Cb</t>
  </si>
  <si>
    <t>[zł/t]</t>
  </si>
  <si>
    <t>Co</t>
  </si>
  <si>
    <t>Lmt</t>
  </si>
  <si>
    <t>(Lmt+Co):1000=Ck</t>
  </si>
  <si>
    <t>Ck x 11 = Cb</t>
  </si>
  <si>
    <t>Ck - Cena netto zł/kg</t>
  </si>
  <si>
    <t xml:space="preserve">Cb - Cena netto zł/butle 11kg </t>
  </si>
  <si>
    <t>Dostawca zobowiązany jest do podania w ofercie ceny jednostkowej netto Co w zł za 1 tonę gazu propan – butan. </t>
  </si>
  <si>
    <t>Cena Cb, będzie wyliczana kwartalnie wg notowań (Ltm) z ostatniego dnia roboczego kwartału i będzie obowiązywać przez cały kolejny kwartał.</t>
  </si>
  <si>
    <t>Co - Cena oferty zł/t (niezmienna przez 24 mc .)</t>
  </si>
  <si>
    <t>Ltm - Cena zł/t wg notowań Orlen Gaz Loco terminal Mix. Najniższa z 4 podanych    na stronie http://www.orlenpaliwa.com.pl/PL/notowania/Strony/Loco-terminal.aspx                                                                                      Cena Ltm, będzie aktualizowana co kwartał z notowań z ostatniego dnia roboczego kwartału ( I-III; IV-VI; VII-XI; X-XII)</t>
  </si>
  <si>
    <t>Cena będzie aktualizowana kwartalnie ( I-III; IV-VI; VII-XI; X-XII)o aktualne stawki  Lmt</t>
  </si>
  <si>
    <r>
      <t>ata obowiązywania od: </t>
    </r>
    <r>
      <rPr>
        <b/>
        <sz val="8"/>
        <color rgb="FFCC0000"/>
        <rFont val="Arial"/>
        <family val="2"/>
        <charset val="238"/>
      </rPr>
      <t>2025-12-31</t>
    </r>
  </si>
  <si>
    <r>
      <t xml:space="preserve">DOSTAWA GAZU PROPAN-BUTAN 11KG DO WÓZKÓW WIDŁOWYCH do  </t>
    </r>
    <r>
      <rPr>
        <b/>
        <sz val="11"/>
        <color indexed="10"/>
        <rFont val="Arial"/>
        <family val="2"/>
        <charset val="238"/>
      </rPr>
      <t xml:space="preserve">JEDLICZA </t>
    </r>
    <r>
      <rPr>
        <b/>
        <sz val="11"/>
        <color indexed="8"/>
        <rFont val="Arial"/>
        <family val="2"/>
        <charset val="238"/>
      </rPr>
      <t>2026-2028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</si>
</sst>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13" x14ac:knownFonts="1">
    <font>
      <sz val="11"/>
      <color theme="1"/>
      <name val="Arial"/>
      <family val="2"/>
      <charset val="238"/>
    </font>
    <font>
      <sz val="11"/>
      <color rgb="FFFF0000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1"/>
      <color indexed="10"/>
      <name val="Arial"/>
      <family val="2"/>
      <charset val="238"/>
    </font>
    <font>
      <b/>
      <sz val="11"/>
      <color indexed="8"/>
      <name val="Arial"/>
      <family val="2"/>
      <charset val="238"/>
    </font>
    <font>
      <b/>
      <sz val="11"/>
      <color rgb="FFFF0000"/>
      <name val="Arial"/>
      <family val="2"/>
      <charset val="238"/>
    </font>
    <font>
      <b/>
      <sz val="11"/>
      <color rgb="FFC00000"/>
      <name val="Arial"/>
      <family val="2"/>
      <charset val="238"/>
    </font>
    <font>
      <sz val="10"/>
      <color theme="1"/>
      <name val="Calibri Light"/>
      <family val="2"/>
      <charset val="238"/>
      <scheme val="major"/>
    </font>
    <font>
      <b/>
      <sz val="10"/>
      <color rgb="FFFF0000"/>
      <name val="Arial"/>
      <family val="2"/>
      <charset val="238"/>
    </font>
    <font>
      <sz val="10"/>
      <color rgb="FFFF0000"/>
      <name val="Calibri Light"/>
      <family val="2"/>
      <charset val="238"/>
      <scheme val="major"/>
    </font>
    <font>
      <sz val="12"/>
      <color theme="1"/>
      <name val="Arial"/>
      <family val="2"/>
      <charset val="238"/>
    </font>
    <font>
      <sz val="8"/>
      <color rgb="FF666666"/>
      <name val="Arial"/>
      <family val="2"/>
      <charset val="238"/>
    </font>
    <font>
      <b/>
      <sz val="8"/>
      <color rgb="FFCC000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2" fillId="0" borderId="0" xfId="0" applyFont="1"/>
    <xf numFmtId="0" fontId="5" fillId="0" borderId="0" xfId="0" applyFont="1"/>
    <xf numFmtId="0" fontId="0" fillId="0" borderId="0" xfId="0" applyAlignment="1">
      <alignment horizontal="center" vertical="center"/>
    </xf>
    <xf numFmtId="0" fontId="6" fillId="2" borderId="0" xfId="0" applyFont="1" applyFill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2" fontId="0" fillId="0" borderId="3" xfId="0" applyNumberFormat="1" applyBorder="1" applyAlignment="1">
      <alignment horizontal="center" vertical="center"/>
    </xf>
    <xf numFmtId="0" fontId="0" fillId="0" borderId="0" xfId="0" applyAlignment="1">
      <alignment vertical="center"/>
    </xf>
    <xf numFmtId="164" fontId="2" fillId="3" borderId="4" xfId="0" applyNumberFormat="1" applyFont="1" applyFill="1" applyBorder="1" applyAlignment="1">
      <alignment horizontal="center" vertical="center"/>
    </xf>
    <xf numFmtId="0" fontId="6" fillId="4" borderId="5" xfId="0" applyFont="1" applyFill="1" applyBorder="1" applyAlignment="1">
      <alignment horizontal="center" vertical="center"/>
    </xf>
    <xf numFmtId="0" fontId="7" fillId="0" borderId="0" xfId="0" applyFont="1" applyAlignment="1">
      <alignment vertical="center"/>
    </xf>
    <xf numFmtId="3" fontId="8" fillId="5" borderId="1" xfId="0" applyNumberFormat="1" applyFont="1" applyFill="1" applyBorder="1" applyAlignment="1">
      <alignment horizontal="center"/>
    </xf>
    <xf numFmtId="0" fontId="9" fillId="0" borderId="0" xfId="0" applyFont="1" applyAlignment="1">
      <alignment vertical="center" wrapText="1"/>
    </xf>
    <xf numFmtId="0" fontId="1" fillId="0" borderId="0" xfId="0" applyFont="1"/>
    <xf numFmtId="0" fontId="0" fillId="0" borderId="1" xfId="0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4" fontId="0" fillId="0" borderId="0" xfId="0" applyNumberFormat="1"/>
    <xf numFmtId="0" fontId="10" fillId="0" borderId="1" xfId="0" applyFont="1" applyBorder="1" applyAlignment="1">
      <alignment wrapText="1"/>
    </xf>
    <xf numFmtId="0" fontId="7" fillId="0" borderId="0" xfId="0" applyFont="1" applyAlignment="1">
      <alignment horizontal="left" vertical="center" wrapText="1"/>
    </xf>
    <xf numFmtId="0" fontId="11" fillId="0" borderId="0" xfId="0" applyFont="1"/>
    <xf numFmtId="0" fontId="10" fillId="4" borderId="1" xfId="0" applyFont="1" applyFill="1" applyBorder="1" applyAlignment="1">
      <alignment vertical="center" wrapText="1"/>
    </xf>
    <xf numFmtId="0" fontId="10" fillId="5" borderId="1" xfId="0" applyFont="1" applyFill="1" applyBorder="1" applyAlignment="1">
      <alignment vertical="center" wrapText="1"/>
    </xf>
    <xf numFmtId="0" fontId="10" fillId="3" borderId="1" xfId="0" applyFont="1" applyFill="1" applyBorder="1" applyAlignment="1">
      <alignment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J20"/>
  <sheetViews>
    <sheetView tabSelected="1" workbookViewId="0">
      <selection activeCell="B2" sqref="B2"/>
    </sheetView>
  </sheetViews>
  <sheetFormatPr defaultRowHeight="13.8" x14ac:dyDescent="0.25"/>
  <cols>
    <col min="2" max="2" width="54.69921875" customWidth="1"/>
    <col min="3" max="3" width="14.09765625" customWidth="1"/>
    <col min="5" max="5" width="11.8984375" customWidth="1"/>
    <col min="6" max="6" width="30.3984375" customWidth="1"/>
    <col min="7" max="7" width="60.69921875" customWidth="1"/>
    <col min="258" max="258" width="54.69921875" customWidth="1"/>
    <col min="259" max="259" width="14.09765625" customWidth="1"/>
    <col min="261" max="261" width="11.8984375" customWidth="1"/>
    <col min="262" max="262" width="30.3984375" customWidth="1"/>
    <col min="263" max="263" width="23.8984375" customWidth="1"/>
    <col min="514" max="514" width="54.69921875" customWidth="1"/>
    <col min="515" max="515" width="14.09765625" customWidth="1"/>
    <col min="517" max="517" width="11.8984375" customWidth="1"/>
    <col min="518" max="518" width="30.3984375" customWidth="1"/>
    <col min="519" max="519" width="23.8984375" customWidth="1"/>
    <col min="770" max="770" width="54.69921875" customWidth="1"/>
    <col min="771" max="771" width="14.09765625" customWidth="1"/>
    <col min="773" max="773" width="11.8984375" customWidth="1"/>
    <col min="774" max="774" width="30.3984375" customWidth="1"/>
    <col min="775" max="775" width="23.8984375" customWidth="1"/>
    <col min="1026" max="1026" width="54.69921875" customWidth="1"/>
    <col min="1027" max="1027" width="14.09765625" customWidth="1"/>
    <col min="1029" max="1029" width="11.8984375" customWidth="1"/>
    <col min="1030" max="1030" width="30.3984375" customWidth="1"/>
    <col min="1031" max="1031" width="23.8984375" customWidth="1"/>
    <col min="1282" max="1282" width="54.69921875" customWidth="1"/>
    <col min="1283" max="1283" width="14.09765625" customWidth="1"/>
    <col min="1285" max="1285" width="11.8984375" customWidth="1"/>
    <col min="1286" max="1286" width="30.3984375" customWidth="1"/>
    <col min="1287" max="1287" width="23.8984375" customWidth="1"/>
    <col min="1538" max="1538" width="54.69921875" customWidth="1"/>
    <col min="1539" max="1539" width="14.09765625" customWidth="1"/>
    <col min="1541" max="1541" width="11.8984375" customWidth="1"/>
    <col min="1542" max="1542" width="30.3984375" customWidth="1"/>
    <col min="1543" max="1543" width="23.8984375" customWidth="1"/>
    <col min="1794" max="1794" width="54.69921875" customWidth="1"/>
    <col min="1795" max="1795" width="14.09765625" customWidth="1"/>
    <col min="1797" max="1797" width="11.8984375" customWidth="1"/>
    <col min="1798" max="1798" width="30.3984375" customWidth="1"/>
    <col min="1799" max="1799" width="23.8984375" customWidth="1"/>
    <col min="2050" max="2050" width="54.69921875" customWidth="1"/>
    <col min="2051" max="2051" width="14.09765625" customWidth="1"/>
    <col min="2053" max="2053" width="11.8984375" customWidth="1"/>
    <col min="2054" max="2054" width="30.3984375" customWidth="1"/>
    <col min="2055" max="2055" width="23.8984375" customWidth="1"/>
    <col min="2306" max="2306" width="54.69921875" customWidth="1"/>
    <col min="2307" max="2307" width="14.09765625" customWidth="1"/>
    <col min="2309" max="2309" width="11.8984375" customWidth="1"/>
    <col min="2310" max="2310" width="30.3984375" customWidth="1"/>
    <col min="2311" max="2311" width="23.8984375" customWidth="1"/>
    <col min="2562" max="2562" width="54.69921875" customWidth="1"/>
    <col min="2563" max="2563" width="14.09765625" customWidth="1"/>
    <col min="2565" max="2565" width="11.8984375" customWidth="1"/>
    <col min="2566" max="2566" width="30.3984375" customWidth="1"/>
    <col min="2567" max="2567" width="23.8984375" customWidth="1"/>
    <col min="2818" max="2818" width="54.69921875" customWidth="1"/>
    <col min="2819" max="2819" width="14.09765625" customWidth="1"/>
    <col min="2821" max="2821" width="11.8984375" customWidth="1"/>
    <col min="2822" max="2822" width="30.3984375" customWidth="1"/>
    <col min="2823" max="2823" width="23.8984375" customWidth="1"/>
    <col min="3074" max="3074" width="54.69921875" customWidth="1"/>
    <col min="3075" max="3075" width="14.09765625" customWidth="1"/>
    <col min="3077" max="3077" width="11.8984375" customWidth="1"/>
    <col min="3078" max="3078" width="30.3984375" customWidth="1"/>
    <col min="3079" max="3079" width="23.8984375" customWidth="1"/>
    <col min="3330" max="3330" width="54.69921875" customWidth="1"/>
    <col min="3331" max="3331" width="14.09765625" customWidth="1"/>
    <col min="3333" max="3333" width="11.8984375" customWidth="1"/>
    <col min="3334" max="3334" width="30.3984375" customWidth="1"/>
    <col min="3335" max="3335" width="23.8984375" customWidth="1"/>
    <col min="3586" max="3586" width="54.69921875" customWidth="1"/>
    <col min="3587" max="3587" width="14.09765625" customWidth="1"/>
    <col min="3589" max="3589" width="11.8984375" customWidth="1"/>
    <col min="3590" max="3590" width="30.3984375" customWidth="1"/>
    <col min="3591" max="3591" width="23.8984375" customWidth="1"/>
    <col min="3842" max="3842" width="54.69921875" customWidth="1"/>
    <col min="3843" max="3843" width="14.09765625" customWidth="1"/>
    <col min="3845" max="3845" width="11.8984375" customWidth="1"/>
    <col min="3846" max="3846" width="30.3984375" customWidth="1"/>
    <col min="3847" max="3847" width="23.8984375" customWidth="1"/>
    <col min="4098" max="4098" width="54.69921875" customWidth="1"/>
    <col min="4099" max="4099" width="14.09765625" customWidth="1"/>
    <col min="4101" max="4101" width="11.8984375" customWidth="1"/>
    <col min="4102" max="4102" width="30.3984375" customWidth="1"/>
    <col min="4103" max="4103" width="23.8984375" customWidth="1"/>
    <col min="4354" max="4354" width="54.69921875" customWidth="1"/>
    <col min="4355" max="4355" width="14.09765625" customWidth="1"/>
    <col min="4357" max="4357" width="11.8984375" customWidth="1"/>
    <col min="4358" max="4358" width="30.3984375" customWidth="1"/>
    <col min="4359" max="4359" width="23.8984375" customWidth="1"/>
    <col min="4610" max="4610" width="54.69921875" customWidth="1"/>
    <col min="4611" max="4611" width="14.09765625" customWidth="1"/>
    <col min="4613" max="4613" width="11.8984375" customWidth="1"/>
    <col min="4614" max="4614" width="30.3984375" customWidth="1"/>
    <col min="4615" max="4615" width="23.8984375" customWidth="1"/>
    <col min="4866" max="4866" width="54.69921875" customWidth="1"/>
    <col min="4867" max="4867" width="14.09765625" customWidth="1"/>
    <col min="4869" max="4869" width="11.8984375" customWidth="1"/>
    <col min="4870" max="4870" width="30.3984375" customWidth="1"/>
    <col min="4871" max="4871" width="23.8984375" customWidth="1"/>
    <col min="5122" max="5122" width="54.69921875" customWidth="1"/>
    <col min="5123" max="5123" width="14.09765625" customWidth="1"/>
    <col min="5125" max="5125" width="11.8984375" customWidth="1"/>
    <col min="5126" max="5126" width="30.3984375" customWidth="1"/>
    <col min="5127" max="5127" width="23.8984375" customWidth="1"/>
    <col min="5378" max="5378" width="54.69921875" customWidth="1"/>
    <col min="5379" max="5379" width="14.09765625" customWidth="1"/>
    <col min="5381" max="5381" width="11.8984375" customWidth="1"/>
    <col min="5382" max="5382" width="30.3984375" customWidth="1"/>
    <col min="5383" max="5383" width="23.8984375" customWidth="1"/>
    <col min="5634" max="5634" width="54.69921875" customWidth="1"/>
    <col min="5635" max="5635" width="14.09765625" customWidth="1"/>
    <col min="5637" max="5637" width="11.8984375" customWidth="1"/>
    <col min="5638" max="5638" width="30.3984375" customWidth="1"/>
    <col min="5639" max="5639" width="23.8984375" customWidth="1"/>
    <col min="5890" max="5890" width="54.69921875" customWidth="1"/>
    <col min="5891" max="5891" width="14.09765625" customWidth="1"/>
    <col min="5893" max="5893" width="11.8984375" customWidth="1"/>
    <col min="5894" max="5894" width="30.3984375" customWidth="1"/>
    <col min="5895" max="5895" width="23.8984375" customWidth="1"/>
    <col min="6146" max="6146" width="54.69921875" customWidth="1"/>
    <col min="6147" max="6147" width="14.09765625" customWidth="1"/>
    <col min="6149" max="6149" width="11.8984375" customWidth="1"/>
    <col min="6150" max="6150" width="30.3984375" customWidth="1"/>
    <col min="6151" max="6151" width="23.8984375" customWidth="1"/>
    <col min="6402" max="6402" width="54.69921875" customWidth="1"/>
    <col min="6403" max="6403" width="14.09765625" customWidth="1"/>
    <col min="6405" max="6405" width="11.8984375" customWidth="1"/>
    <col min="6406" max="6406" width="30.3984375" customWidth="1"/>
    <col min="6407" max="6407" width="23.8984375" customWidth="1"/>
    <col min="6658" max="6658" width="54.69921875" customWidth="1"/>
    <col min="6659" max="6659" width="14.09765625" customWidth="1"/>
    <col min="6661" max="6661" width="11.8984375" customWidth="1"/>
    <col min="6662" max="6662" width="30.3984375" customWidth="1"/>
    <col min="6663" max="6663" width="23.8984375" customWidth="1"/>
    <col min="6914" max="6914" width="54.69921875" customWidth="1"/>
    <col min="6915" max="6915" width="14.09765625" customWidth="1"/>
    <col min="6917" max="6917" width="11.8984375" customWidth="1"/>
    <col min="6918" max="6918" width="30.3984375" customWidth="1"/>
    <col min="6919" max="6919" width="23.8984375" customWidth="1"/>
    <col min="7170" max="7170" width="54.69921875" customWidth="1"/>
    <col min="7171" max="7171" width="14.09765625" customWidth="1"/>
    <col min="7173" max="7173" width="11.8984375" customWidth="1"/>
    <col min="7174" max="7174" width="30.3984375" customWidth="1"/>
    <col min="7175" max="7175" width="23.8984375" customWidth="1"/>
    <col min="7426" max="7426" width="54.69921875" customWidth="1"/>
    <col min="7427" max="7427" width="14.09765625" customWidth="1"/>
    <col min="7429" max="7429" width="11.8984375" customWidth="1"/>
    <col min="7430" max="7430" width="30.3984375" customWidth="1"/>
    <col min="7431" max="7431" width="23.8984375" customWidth="1"/>
    <col min="7682" max="7682" width="54.69921875" customWidth="1"/>
    <col min="7683" max="7683" width="14.09765625" customWidth="1"/>
    <col min="7685" max="7685" width="11.8984375" customWidth="1"/>
    <col min="7686" max="7686" width="30.3984375" customWidth="1"/>
    <col min="7687" max="7687" width="23.8984375" customWidth="1"/>
    <col min="7938" max="7938" width="54.69921875" customWidth="1"/>
    <col min="7939" max="7939" width="14.09765625" customWidth="1"/>
    <col min="7941" max="7941" width="11.8984375" customWidth="1"/>
    <col min="7942" max="7942" width="30.3984375" customWidth="1"/>
    <col min="7943" max="7943" width="23.8984375" customWidth="1"/>
    <col min="8194" max="8194" width="54.69921875" customWidth="1"/>
    <col min="8195" max="8195" width="14.09765625" customWidth="1"/>
    <col min="8197" max="8197" width="11.8984375" customWidth="1"/>
    <col min="8198" max="8198" width="30.3984375" customWidth="1"/>
    <col min="8199" max="8199" width="23.8984375" customWidth="1"/>
    <col min="8450" max="8450" width="54.69921875" customWidth="1"/>
    <col min="8451" max="8451" width="14.09765625" customWidth="1"/>
    <col min="8453" max="8453" width="11.8984375" customWidth="1"/>
    <col min="8454" max="8454" width="30.3984375" customWidth="1"/>
    <col min="8455" max="8455" width="23.8984375" customWidth="1"/>
    <col min="8706" max="8706" width="54.69921875" customWidth="1"/>
    <col min="8707" max="8707" width="14.09765625" customWidth="1"/>
    <col min="8709" max="8709" width="11.8984375" customWidth="1"/>
    <col min="8710" max="8710" width="30.3984375" customWidth="1"/>
    <col min="8711" max="8711" width="23.8984375" customWidth="1"/>
    <col min="8962" max="8962" width="54.69921875" customWidth="1"/>
    <col min="8963" max="8963" width="14.09765625" customWidth="1"/>
    <col min="8965" max="8965" width="11.8984375" customWidth="1"/>
    <col min="8966" max="8966" width="30.3984375" customWidth="1"/>
    <col min="8967" max="8967" width="23.8984375" customWidth="1"/>
    <col min="9218" max="9218" width="54.69921875" customWidth="1"/>
    <col min="9219" max="9219" width="14.09765625" customWidth="1"/>
    <col min="9221" max="9221" width="11.8984375" customWidth="1"/>
    <col min="9222" max="9222" width="30.3984375" customWidth="1"/>
    <col min="9223" max="9223" width="23.8984375" customWidth="1"/>
    <col min="9474" max="9474" width="54.69921875" customWidth="1"/>
    <col min="9475" max="9475" width="14.09765625" customWidth="1"/>
    <col min="9477" max="9477" width="11.8984375" customWidth="1"/>
    <col min="9478" max="9478" width="30.3984375" customWidth="1"/>
    <col min="9479" max="9479" width="23.8984375" customWidth="1"/>
    <col min="9730" max="9730" width="54.69921875" customWidth="1"/>
    <col min="9731" max="9731" width="14.09765625" customWidth="1"/>
    <col min="9733" max="9733" width="11.8984375" customWidth="1"/>
    <col min="9734" max="9734" width="30.3984375" customWidth="1"/>
    <col min="9735" max="9735" width="23.8984375" customWidth="1"/>
    <col min="9986" max="9986" width="54.69921875" customWidth="1"/>
    <col min="9987" max="9987" width="14.09765625" customWidth="1"/>
    <col min="9989" max="9989" width="11.8984375" customWidth="1"/>
    <col min="9990" max="9990" width="30.3984375" customWidth="1"/>
    <col min="9991" max="9991" width="23.8984375" customWidth="1"/>
    <col min="10242" max="10242" width="54.69921875" customWidth="1"/>
    <col min="10243" max="10243" width="14.09765625" customWidth="1"/>
    <col min="10245" max="10245" width="11.8984375" customWidth="1"/>
    <col min="10246" max="10246" width="30.3984375" customWidth="1"/>
    <col min="10247" max="10247" width="23.8984375" customWidth="1"/>
    <col min="10498" max="10498" width="54.69921875" customWidth="1"/>
    <col min="10499" max="10499" width="14.09765625" customWidth="1"/>
    <col min="10501" max="10501" width="11.8984375" customWidth="1"/>
    <col min="10502" max="10502" width="30.3984375" customWidth="1"/>
    <col min="10503" max="10503" width="23.8984375" customWidth="1"/>
    <col min="10754" max="10754" width="54.69921875" customWidth="1"/>
    <col min="10755" max="10755" width="14.09765625" customWidth="1"/>
    <col min="10757" max="10757" width="11.8984375" customWidth="1"/>
    <col min="10758" max="10758" width="30.3984375" customWidth="1"/>
    <col min="10759" max="10759" width="23.8984375" customWidth="1"/>
    <col min="11010" max="11010" width="54.69921875" customWidth="1"/>
    <col min="11011" max="11011" width="14.09765625" customWidth="1"/>
    <col min="11013" max="11013" width="11.8984375" customWidth="1"/>
    <col min="11014" max="11014" width="30.3984375" customWidth="1"/>
    <col min="11015" max="11015" width="23.8984375" customWidth="1"/>
    <col min="11266" max="11266" width="54.69921875" customWidth="1"/>
    <col min="11267" max="11267" width="14.09765625" customWidth="1"/>
    <col min="11269" max="11269" width="11.8984375" customWidth="1"/>
    <col min="11270" max="11270" width="30.3984375" customWidth="1"/>
    <col min="11271" max="11271" width="23.8984375" customWidth="1"/>
    <col min="11522" max="11522" width="54.69921875" customWidth="1"/>
    <col min="11523" max="11523" width="14.09765625" customWidth="1"/>
    <col min="11525" max="11525" width="11.8984375" customWidth="1"/>
    <col min="11526" max="11526" width="30.3984375" customWidth="1"/>
    <col min="11527" max="11527" width="23.8984375" customWidth="1"/>
    <col min="11778" max="11778" width="54.69921875" customWidth="1"/>
    <col min="11779" max="11779" width="14.09765625" customWidth="1"/>
    <col min="11781" max="11781" width="11.8984375" customWidth="1"/>
    <col min="11782" max="11782" width="30.3984375" customWidth="1"/>
    <col min="11783" max="11783" width="23.8984375" customWidth="1"/>
    <col min="12034" max="12034" width="54.69921875" customWidth="1"/>
    <col min="12035" max="12035" width="14.09765625" customWidth="1"/>
    <col min="12037" max="12037" width="11.8984375" customWidth="1"/>
    <col min="12038" max="12038" width="30.3984375" customWidth="1"/>
    <col min="12039" max="12039" width="23.8984375" customWidth="1"/>
    <col min="12290" max="12290" width="54.69921875" customWidth="1"/>
    <col min="12291" max="12291" width="14.09765625" customWidth="1"/>
    <col min="12293" max="12293" width="11.8984375" customWidth="1"/>
    <col min="12294" max="12294" width="30.3984375" customWidth="1"/>
    <col min="12295" max="12295" width="23.8984375" customWidth="1"/>
    <col min="12546" max="12546" width="54.69921875" customWidth="1"/>
    <col min="12547" max="12547" width="14.09765625" customWidth="1"/>
    <col min="12549" max="12549" width="11.8984375" customWidth="1"/>
    <col min="12550" max="12550" width="30.3984375" customWidth="1"/>
    <col min="12551" max="12551" width="23.8984375" customWidth="1"/>
    <col min="12802" max="12802" width="54.69921875" customWidth="1"/>
    <col min="12803" max="12803" width="14.09765625" customWidth="1"/>
    <col min="12805" max="12805" width="11.8984375" customWidth="1"/>
    <col min="12806" max="12806" width="30.3984375" customWidth="1"/>
    <col min="12807" max="12807" width="23.8984375" customWidth="1"/>
    <col min="13058" max="13058" width="54.69921875" customWidth="1"/>
    <col min="13059" max="13059" width="14.09765625" customWidth="1"/>
    <col min="13061" max="13061" width="11.8984375" customWidth="1"/>
    <col min="13062" max="13062" width="30.3984375" customWidth="1"/>
    <col min="13063" max="13063" width="23.8984375" customWidth="1"/>
    <col min="13314" max="13314" width="54.69921875" customWidth="1"/>
    <col min="13315" max="13315" width="14.09765625" customWidth="1"/>
    <col min="13317" max="13317" width="11.8984375" customWidth="1"/>
    <col min="13318" max="13318" width="30.3984375" customWidth="1"/>
    <col min="13319" max="13319" width="23.8984375" customWidth="1"/>
    <col min="13570" max="13570" width="54.69921875" customWidth="1"/>
    <col min="13571" max="13571" width="14.09765625" customWidth="1"/>
    <col min="13573" max="13573" width="11.8984375" customWidth="1"/>
    <col min="13574" max="13574" width="30.3984375" customWidth="1"/>
    <col min="13575" max="13575" width="23.8984375" customWidth="1"/>
    <col min="13826" max="13826" width="54.69921875" customWidth="1"/>
    <col min="13827" max="13827" width="14.09765625" customWidth="1"/>
    <col min="13829" max="13829" width="11.8984375" customWidth="1"/>
    <col min="13830" max="13830" width="30.3984375" customWidth="1"/>
    <col min="13831" max="13831" width="23.8984375" customWidth="1"/>
    <col min="14082" max="14082" width="54.69921875" customWidth="1"/>
    <col min="14083" max="14083" width="14.09765625" customWidth="1"/>
    <col min="14085" max="14085" width="11.8984375" customWidth="1"/>
    <col min="14086" max="14086" width="30.3984375" customWidth="1"/>
    <col min="14087" max="14087" width="23.8984375" customWidth="1"/>
    <col min="14338" max="14338" width="54.69921875" customWidth="1"/>
    <col min="14339" max="14339" width="14.09765625" customWidth="1"/>
    <col min="14341" max="14341" width="11.8984375" customWidth="1"/>
    <col min="14342" max="14342" width="30.3984375" customWidth="1"/>
    <col min="14343" max="14343" width="23.8984375" customWidth="1"/>
    <col min="14594" max="14594" width="54.69921875" customWidth="1"/>
    <col min="14595" max="14595" width="14.09765625" customWidth="1"/>
    <col min="14597" max="14597" width="11.8984375" customWidth="1"/>
    <col min="14598" max="14598" width="30.3984375" customWidth="1"/>
    <col min="14599" max="14599" width="23.8984375" customWidth="1"/>
    <col min="14850" max="14850" width="54.69921875" customWidth="1"/>
    <col min="14851" max="14851" width="14.09765625" customWidth="1"/>
    <col min="14853" max="14853" width="11.8984375" customWidth="1"/>
    <col min="14854" max="14854" width="30.3984375" customWidth="1"/>
    <col min="14855" max="14855" width="23.8984375" customWidth="1"/>
    <col min="15106" max="15106" width="54.69921875" customWidth="1"/>
    <col min="15107" max="15107" width="14.09765625" customWidth="1"/>
    <col min="15109" max="15109" width="11.8984375" customWidth="1"/>
    <col min="15110" max="15110" width="30.3984375" customWidth="1"/>
    <col min="15111" max="15111" width="23.8984375" customWidth="1"/>
    <col min="15362" max="15362" width="54.69921875" customWidth="1"/>
    <col min="15363" max="15363" width="14.09765625" customWidth="1"/>
    <col min="15365" max="15365" width="11.8984375" customWidth="1"/>
    <col min="15366" max="15366" width="30.3984375" customWidth="1"/>
    <col min="15367" max="15367" width="23.8984375" customWidth="1"/>
    <col min="15618" max="15618" width="54.69921875" customWidth="1"/>
    <col min="15619" max="15619" width="14.09765625" customWidth="1"/>
    <col min="15621" max="15621" width="11.8984375" customWidth="1"/>
    <col min="15622" max="15622" width="30.3984375" customWidth="1"/>
    <col min="15623" max="15623" width="23.8984375" customWidth="1"/>
    <col min="15874" max="15874" width="54.69921875" customWidth="1"/>
    <col min="15875" max="15875" width="14.09765625" customWidth="1"/>
    <col min="15877" max="15877" width="11.8984375" customWidth="1"/>
    <col min="15878" max="15878" width="30.3984375" customWidth="1"/>
    <col min="15879" max="15879" width="23.8984375" customWidth="1"/>
    <col min="16130" max="16130" width="54.69921875" customWidth="1"/>
    <col min="16131" max="16131" width="14.09765625" customWidth="1"/>
    <col min="16133" max="16133" width="11.8984375" customWidth="1"/>
    <col min="16134" max="16134" width="30.3984375" customWidth="1"/>
    <col min="16135" max="16135" width="23.8984375" customWidth="1"/>
  </cols>
  <sheetData>
    <row r="2" spans="2:10" x14ac:dyDescent="0.25">
      <c r="B2" s="1" t="s">
        <v>19</v>
      </c>
    </row>
    <row r="4" spans="2:10" x14ac:dyDescent="0.25">
      <c r="G4" s="2"/>
    </row>
    <row r="5" spans="2:10" x14ac:dyDescent="0.25">
      <c r="B5" s="3" t="s">
        <v>0</v>
      </c>
    </row>
    <row r="6" spans="2:10" ht="14.4" thickBot="1" x14ac:dyDescent="0.3">
      <c r="B6" s="4" t="s">
        <v>1</v>
      </c>
      <c r="C6" s="5" t="s">
        <v>2</v>
      </c>
      <c r="D6" s="6" t="s">
        <v>3</v>
      </c>
      <c r="E6" s="7">
        <f>(E9+E8)/1000</f>
        <v>2.63</v>
      </c>
      <c r="F6" s="8"/>
      <c r="G6" s="8"/>
    </row>
    <row r="7" spans="2:10" ht="15.6" thickBot="1" x14ac:dyDescent="0.3">
      <c r="B7" s="8"/>
      <c r="C7" s="5" t="s">
        <v>4</v>
      </c>
      <c r="D7" s="6" t="s">
        <v>5</v>
      </c>
      <c r="E7" s="9">
        <f>E6*11</f>
        <v>28.93</v>
      </c>
      <c r="F7" s="16" t="s">
        <v>12</v>
      </c>
      <c r="G7" s="19" t="s">
        <v>17</v>
      </c>
    </row>
    <row r="8" spans="2:10" ht="15" x14ac:dyDescent="0.25">
      <c r="B8" s="8"/>
      <c r="C8" s="5" t="s">
        <v>6</v>
      </c>
      <c r="D8" s="6" t="s">
        <v>7</v>
      </c>
      <c r="E8" s="10">
        <v>0</v>
      </c>
      <c r="F8" s="16"/>
      <c r="G8" s="11"/>
    </row>
    <row r="9" spans="2:10" x14ac:dyDescent="0.25">
      <c r="B9" s="8"/>
      <c r="C9" s="5" t="s">
        <v>6</v>
      </c>
      <c r="D9" s="6" t="s">
        <v>8</v>
      </c>
      <c r="E9" s="12">
        <v>2630</v>
      </c>
      <c r="F9" s="20" t="s">
        <v>18</v>
      </c>
      <c r="G9" s="13"/>
      <c r="H9" s="14"/>
      <c r="I9" s="14"/>
      <c r="J9" s="14"/>
    </row>
    <row r="10" spans="2:10" x14ac:dyDescent="0.25">
      <c r="B10" s="8"/>
      <c r="C10" s="8"/>
      <c r="D10" s="8"/>
      <c r="E10" s="8"/>
      <c r="F10" s="8"/>
      <c r="G10" s="8"/>
    </row>
    <row r="11" spans="2:10" x14ac:dyDescent="0.25">
      <c r="B11" s="8"/>
      <c r="C11" s="8"/>
      <c r="D11" s="8"/>
      <c r="E11" s="8"/>
      <c r="F11" s="8"/>
      <c r="G11" s="8"/>
    </row>
    <row r="12" spans="2:10" x14ac:dyDescent="0.25">
      <c r="B12" s="8"/>
      <c r="C12" s="8"/>
      <c r="D12" s="8"/>
      <c r="E12" s="8"/>
      <c r="F12" s="8"/>
      <c r="G12" s="8"/>
    </row>
    <row r="13" spans="2:10" x14ac:dyDescent="0.25">
      <c r="B13" s="15" t="s">
        <v>9</v>
      </c>
      <c r="C13" s="8"/>
      <c r="D13" s="8"/>
      <c r="E13" s="8"/>
      <c r="F13" s="8"/>
      <c r="G13" s="8"/>
    </row>
    <row r="14" spans="2:10" ht="15" x14ac:dyDescent="0.25">
      <c r="B14" s="16" t="s">
        <v>10</v>
      </c>
    </row>
    <row r="15" spans="2:10" ht="105" x14ac:dyDescent="0.25">
      <c r="B15" s="22" t="s">
        <v>16</v>
      </c>
      <c r="J15" s="17"/>
    </row>
    <row r="16" spans="2:10" ht="15" x14ac:dyDescent="0.25">
      <c r="B16" s="21" t="s">
        <v>15</v>
      </c>
    </row>
    <row r="17" spans="2:2" ht="15" x14ac:dyDescent="0.25">
      <c r="B17" s="16" t="s">
        <v>11</v>
      </c>
    </row>
    <row r="18" spans="2:2" ht="15" x14ac:dyDescent="0.25">
      <c r="B18" s="23" t="s">
        <v>12</v>
      </c>
    </row>
    <row r="19" spans="2:2" ht="30" x14ac:dyDescent="0.25">
      <c r="B19" s="18" t="s">
        <v>13</v>
      </c>
    </row>
    <row r="20" spans="2:2" ht="45" x14ac:dyDescent="0.25">
      <c r="B20" s="18" t="s">
        <v>14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PKN ORLEN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Joanna Kuczmańska</dc:creator>
  <cp:lastModifiedBy>Kuczmańska Joanna (OIL)</cp:lastModifiedBy>
  <dcterms:created xsi:type="dcterms:W3CDTF">2024-02-05T08:59:43Z</dcterms:created>
  <dcterms:modified xsi:type="dcterms:W3CDTF">2026-01-08T09:48:48Z</dcterms:modified>
</cp:coreProperties>
</file>